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200" activeTab="0"/>
  </bookViews>
  <sheets>
    <sheet name="B2" sheetId="1" r:id="rId1"/>
  </sheets>
  <definedNames>
    <definedName name="_xlnm.Print_Titles" localSheetId="0">'B2'!$6:$7</definedName>
  </definedNames>
  <calcPr fullCalcOnLoad="1"/>
</workbook>
</file>

<file path=xl/sharedStrings.xml><?xml version="1.0" encoding="utf-8"?>
<sst xmlns="http://schemas.openxmlformats.org/spreadsheetml/2006/main" count="51" uniqueCount="51">
  <si>
    <t>TT</t>
  </si>
  <si>
    <t>I</t>
  </si>
  <si>
    <t>KẾT LUẬN, KIẾN NGHỊ, BIỆN PHÁP XỬ LÝ</t>
  </si>
  <si>
    <t>Kiến nghị chưa thực hiện, thực hiện chưa xong</t>
  </si>
  <si>
    <t>Giải thích và hướng dẫn cách ghi biểu:</t>
  </si>
  <si>
    <t>- Cột (1): Nêu những kết luận thanh tra (KLTT) các năm trước chưa thực hiện xong chuyển sang và toàn bộ KLTT do cơ quan mình và cơ quan thanh tra trực thuộc ban hành trong năm báo cáo theo trình tự thời gian ban hành.</t>
  </si>
  <si>
    <t>- Ký hiệu KT tại cột (3) và cột (15): Là kinh tế, bao gồm các kiến nghị (KN) thu hồi về tiền nộp NSNN, nộp vào tài khoản tạm giữ của cơ quan thanh tra, thu về cho đơn vị và các kiến nghị xử lý khác bằng tiền như: xuất toán, loại khỏi giá trị quyết toán, miễn giảm tiền thuê đất, ...</t>
  </si>
  <si>
    <t>- Ký hiệu ĐĐ tại cột (4) và cột (16): Là đất đai, bao gồm các kiến nghị (KN) thu hồi và xử lý khác về đất đa như: điều chỉnh mục đích sử dụng đất, bổ sung hồ sơ, hoàn thiện thủ tục, ...</t>
  </si>
  <si>
    <t>- Ký hiệu R, G tại cột (5) và cột (17): Là Rừng và Gỗ, bao gồm các kiến nghị (KN) có liên quan đến việc xử lý về diện tích rừng và khối lượng Gỗ.</t>
  </si>
  <si>
    <t>- Ký hiệu HC tại cột (6) và cột (18): Là hành chính, bao gồm các kiến nghị (KN) xử lý trách nhiệm hành chính như: Kiểm điểm rút kinh nghiệm, kiểm điểm trách nhiệm, ...</t>
  </si>
  <si>
    <t>- Ký hiệu K tại cột (8) và cột (20): Là xử lý khác, bao gồm các kiến nghị (KN) xử lý còn lịa tại KLTT.</t>
  </si>
  <si>
    <t>- Đối với các kiến nghị (KN) chưa thực hiện, thực hiện chưa xong thì giải thích cụ thể nguyên nhân tại cột (21).</t>
  </si>
  <si>
    <t>- Kiến nghị phải thực hiện thuộc lĩnh vực nào tại các cột (3), (4), (5), (6), (7) và (8) hoặc chưa thực hiện, thực hiện chưa xong thuộc lĩnh vực nào tại các cột (15), (16), (17), (18), (19) và (20) thi ghi số 1 cột đó.</t>
  </si>
  <si>
    <t>- Kiến nghị đã thực hiện xong trong quý nào thuộc các cột (10), (11), (12) và (13) thi ghi số 1 cột đó.</t>
  </si>
  <si>
    <t>- Cột (2) = cột (3) + cột (4) + cột (5) + cột (6) + cột (7) + cột (8).</t>
  </si>
  <si>
    <t>- Cột (9) = cột (10) + cột (11) + cột (12) + cột (13).</t>
  </si>
  <si>
    <t>- Cột (14) = cột (15) + cột (16) + cột (17) + cột (18) + cột (19) + cột (20).</t>
  </si>
  <si>
    <r>
      <t>- Ký hiệu VB tại cột (7) và cột (19): Là văn bản, bao gồm các kiến nghị (KN) về ban hành mới, sửa đổi, bổ sung, thay thế hoặc bãi bỏ văn bản về cơ chế, chính sách tại KLTT</t>
    </r>
    <r>
      <rPr>
        <sz val="9"/>
        <color indexed="8"/>
        <rFont val="Times New Roman"/>
        <family val="1"/>
      </rPr>
      <t>.</t>
    </r>
  </si>
  <si>
    <t>Ghi chú</t>
  </si>
  <si>
    <t>Kiến nghị:</t>
  </si>
  <si>
    <t>Phụ biểu 01</t>
  </si>
  <si>
    <t>Kết luận số 379/KL-STC-TTr ngày 11/02/2020  của Giám đốc Sở Tài Chính về việc thanh tra tại Công ty TNHH MTV Lâm nghiệp Đăk Glei</t>
  </si>
  <si>
    <t>Rà soát, xây dựng, điều chỉnh các quy chế trả lương và Quy chế quản lý nợ của Công ty; quy chế quản lý tài chính tại doanh nghiệp; quy chế giám sát, hoạt động kiểm soát viên đúng, phù hợp với các văn bản mới ban hành.</t>
  </si>
  <si>
    <t>Tăng cường kiểm tra, đối chiếu và xử lý công nợ, nhất là khoản nợ phải thu khó đòi, trích lập dự phòng theo đúng quy định. Rà soát các khoản nợ không có khả năng thu hồi có phương hướng và biện pháp xử lý dứt điểm tránh để dây dưa kéo dài nhiều năm. Đối với các khoản nợ còn thu hồi được, có biện pháp và phương hướng xử lý dứt điểm các khoản nợ phải thu kịp thời.</t>
  </si>
  <si>
    <t>Công ty làm việc với UBND huyện Đăk Glei để bàn giao toàn bộ vốn cấp cho các Cửa hàng thương mại cho UBND Huyện Đăk Glei quản lý 153.900.000 đồng kể cả phần công nợ chưa thu được.</t>
  </si>
  <si>
    <t xml:space="preserve">Trích khấu hao TSCĐ trong quá trình SXKD đơn vị kết chuyển vào Quỹ khấu hao TSCĐ của đơn vị nhằm duy trì và tăng nguồn lực tái sản xuất đầu tư theo quy định. </t>
  </si>
  <si>
    <t>CỦA CÔNG TY TNHH MTV LÂM NGHIỆP ĐĂK GLEI</t>
  </si>
  <si>
    <t>1.1</t>
  </si>
  <si>
    <t>1.2</t>
  </si>
  <si>
    <t>1.3</t>
  </si>
  <si>
    <t>1.4</t>
  </si>
  <si>
    <t>1.5</t>
  </si>
  <si>
    <t>2.1</t>
  </si>
  <si>
    <t>1.6</t>
  </si>
  <si>
    <t>1.7</t>
  </si>
  <si>
    <r>
      <t xml:space="preserve">Tổng hợp báo cáo UBND tỉnh về việc triển khai thực hiện những nội dung theo Công văn số: 2411/UBND-KTN ngày 23/10/2013 và hạch toán tăng nguồn, tăng vốn các tài sản hình thành từ số tiền dịch vụ môi trường rừng được sử dụng đúng quy định pháp luật hiện hành. Số tiền còn lại chưa sử dụng </t>
    </r>
    <r>
      <rPr>
        <i/>
        <sz val="10"/>
        <rFont val="Times New Roman"/>
        <family val="1"/>
      </rPr>
      <t>(nếu có)</t>
    </r>
    <r>
      <rPr>
        <sz val="10"/>
        <rFont val="Times New Roman"/>
        <family val="1"/>
      </rPr>
      <t xml:space="preserve"> theo dõi, hạch toán, quản lý, sử dụng đúng mục đích, đúng quy định quản lý tài chính tại Công ty theo các văn bản pháp luật hiện hành.</t>
    </r>
  </si>
  <si>
    <t>Báo cáo số 139/BC-CTy ngày 04/10/2021 của Công ty TNHH MTV Lâm nghiệp Đăkglei</t>
  </si>
  <si>
    <t>Xử lý kinh tế, thu hồi NSNN 321.228. 255 đồng, trong đó:</t>
  </si>
  <si>
    <t>Điều chỉnh hạch toán các bút toán giảm chi phí tiền DVMTR phân bổ chi phí 2 năm 2017 và 2018, giảm nguồn thu khác của đơn vị năm 2017 và năm 2018 số tiền 2.828.787.767 đồng</t>
  </si>
  <si>
    <t>Hoàn tất và bổ sung đầy đủ các chứng từ liên quan thanh toán chi phí thiết kế, lập lập báo cáo kinh tế - kỹ thuật đường ranh cản lửa số tiền 18.568.000 đồng theo đúng quy định tại khoản 4 Điều 5 Thông tư số 23/2016/TT-BNNPTNT ngày 30/6/2016 của Bộ Nông nghiệp và Phát triển nông thôn.</t>
  </si>
  <si>
    <r>
      <t xml:space="preserve">(1) Truy thu số tiền thuế TNDN và thu nhập sau thuế từ hoạt động khai thác gỗ Sông Tranh do giảm trừ các khoản hạch toán vào chi phí tiền thuế VAT không đúng quy định pháp luật hiện hành 90.860.255 đồng; Đã thu hồi </t>
    </r>
    <r>
      <rPr>
        <u val="single"/>
        <sz val="10"/>
        <rFont val="Times New Roman"/>
        <family val="1"/>
      </rPr>
      <t>90.860.255 đồng</t>
    </r>
    <r>
      <rPr>
        <sz val="10"/>
        <rFont val="Times New Roman"/>
        <family val="1"/>
      </rPr>
      <t xml:space="preserve">.   (2) Thu hồi các tổ chức, các nhân có liên quan do thanh toán một số công việc  thi công các công trình sai đơn giá, định mức, sai khối lượng thi công thực tế so số đã thanh toán 230.368.000 đồng, đã thu hồi </t>
    </r>
    <r>
      <rPr>
        <u val="single"/>
        <sz val="10"/>
        <rFont val="Times New Roman"/>
        <family val="1"/>
      </rPr>
      <t>46.074.000 đồng</t>
    </r>
    <r>
      <rPr>
        <sz val="10"/>
        <rFont val="Times New Roman"/>
        <family val="1"/>
      </rPr>
      <t xml:space="preserve">. (3) Tổng kinh phí đã thu hồi nộp NSNN </t>
    </r>
    <r>
      <rPr>
        <u val="single"/>
        <sz val="10"/>
        <rFont val="Times New Roman"/>
        <family val="1"/>
      </rPr>
      <t>136.934.255 đồng</t>
    </r>
    <r>
      <rPr>
        <sz val="10"/>
        <rFont val="Times New Roman"/>
        <family val="1"/>
      </rPr>
      <t>, kinh phí còn phải thu hồi  184.294.000 đồng</t>
    </r>
  </si>
  <si>
    <t>Tổng số kiến nghị đã thực hiện hoàn thành</t>
  </si>
  <si>
    <t>Năm 2020 (Thông báo số 4906/TB-STC ngày 30/12/2020 của Sở Tài chính)</t>
  </si>
  <si>
    <t>Năm 2021</t>
  </si>
  <si>
    <t>Trong đó:</t>
  </si>
  <si>
    <t>Tổng số kiến nghị phải thực hiện theo Kết luận</t>
  </si>
  <si>
    <t xml:space="preserve">TỔ KIỂM TRA </t>
  </si>
  <si>
    <t>Đ.D CÔNG TY TNHH MTV LÂM NGHIỆP ĐĂK GLEI</t>
  </si>
  <si>
    <t xml:space="preserve">              KẾ TOÁN                     GIÁM ĐỐC                        </t>
  </si>
  <si>
    <t>(Kèm theo Thông báo số:            /TB-STC-TTr ngày         /     /         của Sở Tài chính)</t>
  </si>
  <si>
    <t xml:space="preserve">THÔNG BÁO KẾT QUẢ KIỂM TRA THỰC HIỆN KIẾN NGHỊ, KẾT LUẬN THANH TRA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</si>
</sst>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_);_(* \(#,##0.000\);_(* &quot;-&quot;??_);_(@_)"/>
    <numFmt numFmtId="174" formatCode="_(* #,##0.0_);_(* \(#,##0.0\);_(* &quot;-&quot;??_);_(@_)"/>
    <numFmt numFmtId="175" formatCode="#,##0.0_);\(#,##0.0\)"/>
    <numFmt numFmtId="176" formatCode="#,##0.000_);\(#,##0.000\)"/>
    <numFmt numFmtId="177" formatCode="0.00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 numFmtId="185" formatCode="[$-F400]h:mm:ss\ AM/PM"/>
    <numFmt numFmtId="186" formatCode="_-* #,##0.0\ _₫_-;\-* #,##0.0\ _₫_-;_-* &quot;-&quot;?\ _₫_-;_-@_-"/>
    <numFmt numFmtId="187" formatCode="_(* #,##0.0_);_(* \(#,##0.0\);_(* &quot;-&quot;?_);_(@_)"/>
  </numFmts>
  <fonts count="62">
    <font>
      <sz val="12"/>
      <color theme="1"/>
      <name val="Times New Roman"/>
      <family val="2"/>
    </font>
    <font>
      <sz val="11"/>
      <color indexed="8"/>
      <name val="Calibri"/>
      <family val="2"/>
    </font>
    <font>
      <b/>
      <sz val="12"/>
      <name val="Times New Roman"/>
      <family val="1"/>
    </font>
    <font>
      <sz val="11"/>
      <name val="Times New Roman"/>
      <family val="1"/>
    </font>
    <font>
      <sz val="9"/>
      <name val="Times New Roman"/>
      <family val="1"/>
    </font>
    <font>
      <b/>
      <sz val="9"/>
      <name val="Times New Roman"/>
      <family val="1"/>
    </font>
    <font>
      <sz val="13"/>
      <name val="Times New Roman"/>
      <family val="1"/>
    </font>
    <font>
      <b/>
      <sz val="13"/>
      <name val="Times New Roman"/>
      <family val="1"/>
    </font>
    <font>
      <sz val="10"/>
      <name val="Arial"/>
      <family val="2"/>
    </font>
    <font>
      <i/>
      <sz val="9"/>
      <name val="Times New Roman"/>
      <family val="1"/>
    </font>
    <font>
      <sz val="8"/>
      <name val="Times New Roman"/>
      <family val="1"/>
    </font>
    <font>
      <b/>
      <i/>
      <sz val="11"/>
      <name val="Times New Roman"/>
      <family val="1"/>
    </font>
    <font>
      <sz val="9"/>
      <color indexed="8"/>
      <name val="Times New Roman"/>
      <family val="1"/>
    </font>
    <font>
      <b/>
      <sz val="11"/>
      <name val="Times New Roman"/>
      <family val="1"/>
    </font>
    <font>
      <b/>
      <sz val="10"/>
      <name val="Times New Roman"/>
      <family val="1"/>
    </font>
    <font>
      <sz val="10"/>
      <name val="Times New Roman"/>
      <family val="1"/>
    </font>
    <font>
      <i/>
      <sz val="10"/>
      <name val="Times New Roman"/>
      <family val="1"/>
    </font>
    <font>
      <u val="single"/>
      <sz val="10"/>
      <name val="Times New Roman"/>
      <family val="1"/>
    </font>
    <font>
      <sz val="12"/>
      <name val="Times New Roman"/>
      <family val="1"/>
    </font>
    <font>
      <sz val="12"/>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imes New Roman"/>
      <family val="1"/>
    </font>
    <font>
      <b/>
      <sz val="12"/>
      <color rgb="FFFF0000"/>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28" borderId="2"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8" fillId="0" borderId="0">
      <alignment/>
      <protection/>
    </xf>
    <xf numFmtId="0" fontId="4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2">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center"/>
    </xf>
    <xf numFmtId="0" fontId="6" fillId="0" borderId="0" xfId="0" applyFont="1" applyFill="1" applyAlignment="1">
      <alignment/>
    </xf>
    <xf numFmtId="0" fontId="10" fillId="0" borderId="0" xfId="0" applyFont="1" applyFill="1" applyAlignment="1">
      <alignment/>
    </xf>
    <xf numFmtId="0" fontId="11" fillId="0" borderId="0" xfId="0" applyFont="1" applyAlignment="1">
      <alignment/>
    </xf>
    <xf numFmtId="0" fontId="11" fillId="0" borderId="0" xfId="0" applyFont="1" applyAlignment="1">
      <alignment horizontal="center"/>
    </xf>
    <xf numFmtId="0" fontId="59" fillId="0" borderId="0" xfId="0" applyFont="1" applyFill="1" applyAlignment="1">
      <alignment/>
    </xf>
    <xf numFmtId="172" fontId="3" fillId="0" borderId="0" xfId="0" applyNumberFormat="1" applyFont="1" applyFill="1" applyAlignment="1">
      <alignment/>
    </xf>
    <xf numFmtId="0" fontId="2" fillId="0" borderId="0" xfId="0" applyFont="1" applyFill="1" applyAlignment="1">
      <alignment/>
    </xf>
    <xf numFmtId="0" fontId="60" fillId="0" borderId="0" xfId="0" applyFont="1" applyFill="1" applyAlignment="1">
      <alignment/>
    </xf>
    <xf numFmtId="0" fontId="13" fillId="0" borderId="0" xfId="0" applyFont="1" applyFill="1" applyAlignment="1">
      <alignment horizontal="center"/>
    </xf>
    <xf numFmtId="0" fontId="14" fillId="0" borderId="10" xfId="61" applyFont="1" applyFill="1" applyBorder="1" applyAlignment="1">
      <alignment horizontal="center" vertical="center" wrapText="1"/>
      <protection/>
    </xf>
    <xf numFmtId="0" fontId="14" fillId="0" borderId="10" xfId="0" applyFont="1" applyBorder="1" applyAlignment="1">
      <alignment vertical="center" wrapText="1"/>
    </xf>
    <xf numFmtId="172" fontId="14" fillId="0" borderId="10" xfId="41" applyNumberFormat="1" applyFont="1" applyFill="1" applyBorder="1" applyAlignment="1">
      <alignment horizontal="right" vertical="center" wrapText="1"/>
    </xf>
    <xf numFmtId="0" fontId="14" fillId="0" borderId="10" xfId="0" applyFont="1" applyBorder="1" applyAlignment="1">
      <alignment horizontal="left" vertical="center" wrapText="1"/>
    </xf>
    <xf numFmtId="0" fontId="15" fillId="0" borderId="10" xfId="61" applyFont="1" applyBorder="1" applyAlignment="1" quotePrefix="1">
      <alignment horizontal="center" vertical="center" wrapText="1"/>
      <protection/>
    </xf>
    <xf numFmtId="172" fontId="15" fillId="0" borderId="10" xfId="43" applyNumberFormat="1" applyFont="1" applyFill="1" applyBorder="1" applyAlignment="1">
      <alignment horizontal="right" vertical="center" wrapText="1"/>
    </xf>
    <xf numFmtId="172" fontId="15" fillId="0" borderId="10" xfId="41" applyNumberFormat="1" applyFont="1" applyFill="1" applyBorder="1" applyAlignment="1">
      <alignment horizontal="right" vertical="center" wrapText="1"/>
    </xf>
    <xf numFmtId="0" fontId="15" fillId="0" borderId="10" xfId="61" applyFont="1" applyFill="1" applyBorder="1" applyAlignment="1">
      <alignment horizontal="left" vertical="center" wrapText="1"/>
      <protection/>
    </xf>
    <xf numFmtId="0" fontId="15" fillId="0" borderId="10" xfId="0" applyFont="1" applyBorder="1" applyAlignment="1">
      <alignment horizontal="justify" vertical="center"/>
    </xf>
    <xf numFmtId="0" fontId="15" fillId="0" borderId="10" xfId="0" applyFont="1" applyBorder="1" applyAlignment="1">
      <alignment horizontal="left" vertical="center" wrapText="1"/>
    </xf>
    <xf numFmtId="0" fontId="15" fillId="0" borderId="0" xfId="0" applyFont="1" applyFill="1" applyAlignment="1">
      <alignment/>
    </xf>
    <xf numFmtId="0" fontId="15" fillId="0" borderId="0" xfId="0" applyFont="1" applyFill="1" applyAlignment="1">
      <alignment horizontal="center"/>
    </xf>
    <xf numFmtId="172" fontId="14" fillId="0" borderId="10" xfId="41" applyNumberFormat="1" applyFont="1" applyFill="1" applyBorder="1" applyAlignment="1">
      <alignment horizontal="left" vertical="center" wrapText="1"/>
    </xf>
    <xf numFmtId="0" fontId="4" fillId="0" borderId="10" xfId="61" applyFont="1" applyBorder="1" applyAlignment="1">
      <alignment horizontal="left" vertical="center" wrapText="1"/>
      <protection/>
    </xf>
    <xf numFmtId="0" fontId="6" fillId="0" borderId="0" xfId="61" applyFont="1" applyFill="1" applyAlignment="1">
      <alignment horizontal="center"/>
      <protection/>
    </xf>
    <xf numFmtId="171" fontId="3" fillId="0" borderId="0" xfId="41" applyFont="1" applyFill="1" applyAlignment="1">
      <alignment horizontal="center"/>
    </xf>
    <xf numFmtId="172" fontId="3" fillId="0" borderId="0" xfId="41" applyNumberFormat="1" applyFont="1" applyFill="1" applyAlignment="1">
      <alignment horizontal="center"/>
    </xf>
    <xf numFmtId="0" fontId="15" fillId="0" borderId="11" xfId="61" applyFont="1" applyBorder="1" applyAlignment="1" quotePrefix="1">
      <alignment horizontal="center" vertical="center" wrapText="1"/>
      <protection/>
    </xf>
    <xf numFmtId="0" fontId="15" fillId="0" borderId="11" xfId="0" applyFont="1" applyBorder="1" applyAlignment="1">
      <alignment horizontal="left" vertical="center" wrapText="1"/>
    </xf>
    <xf numFmtId="172" fontId="15" fillId="0" borderId="11" xfId="43" applyNumberFormat="1" applyFont="1" applyFill="1" applyBorder="1" applyAlignment="1">
      <alignment horizontal="right" vertical="center" wrapText="1"/>
    </xf>
    <xf numFmtId="172" fontId="15" fillId="0" borderId="11" xfId="41" applyNumberFormat="1" applyFont="1" applyFill="1" applyBorder="1" applyAlignment="1">
      <alignment horizontal="right" vertical="center" wrapText="1"/>
    </xf>
    <xf numFmtId="0" fontId="15" fillId="0" borderId="11" xfId="61" applyFont="1" applyFill="1" applyBorder="1" applyAlignment="1">
      <alignment horizontal="left" vertical="center" wrapText="1"/>
      <protection/>
    </xf>
    <xf numFmtId="0" fontId="18" fillId="0" borderId="12" xfId="61" applyFont="1" applyFill="1" applyBorder="1" applyAlignment="1">
      <alignment horizontal="center" vertical="center" wrapText="1"/>
      <protection/>
    </xf>
    <xf numFmtId="0" fontId="15" fillId="0" borderId="13" xfId="61" applyFont="1" applyFill="1" applyBorder="1" applyAlignment="1">
      <alignment horizontal="center" vertical="center" wrapText="1"/>
      <protection/>
    </xf>
    <xf numFmtId="0" fontId="0" fillId="0" borderId="0" xfId="0" applyFont="1" applyAlignment="1">
      <alignment horizontal="center" vertical="center"/>
    </xf>
    <xf numFmtId="172" fontId="18" fillId="0" borderId="14" xfId="0" applyNumberFormat="1" applyFont="1" applyFill="1" applyBorder="1" applyAlignment="1">
      <alignment horizontal="center" vertical="center" wrapText="1"/>
    </xf>
    <xf numFmtId="172" fontId="18" fillId="0" borderId="15" xfId="0" applyNumberFormat="1" applyFont="1" applyFill="1" applyBorder="1" applyAlignment="1">
      <alignment horizontal="center" vertical="center" wrapText="1"/>
    </xf>
    <xf numFmtId="172" fontId="3" fillId="0" borderId="14" xfId="0" applyNumberFormat="1" applyFont="1" applyFill="1" applyBorder="1" applyAlignment="1">
      <alignment horizontal="center" vertical="center" wrapText="1"/>
    </xf>
    <xf numFmtId="172" fontId="3" fillId="0" borderId="15" xfId="0" applyNumberFormat="1" applyFont="1" applyFill="1" applyBorder="1" applyAlignment="1">
      <alignment horizontal="center" vertical="center" wrapText="1"/>
    </xf>
    <xf numFmtId="172" fontId="18" fillId="0" borderId="12" xfId="0" applyNumberFormat="1" applyFont="1" applyFill="1" applyBorder="1" applyAlignment="1">
      <alignment horizontal="center" vertical="center" wrapText="1"/>
    </xf>
    <xf numFmtId="172" fontId="18" fillId="0" borderId="16" xfId="0" applyNumberFormat="1" applyFont="1" applyFill="1" applyBorder="1" applyAlignment="1">
      <alignment horizontal="center" vertical="center" wrapText="1"/>
    </xf>
    <xf numFmtId="0" fontId="5" fillId="0" borderId="0" xfId="0" applyFont="1" applyFill="1" applyAlignment="1">
      <alignment horizontal="center"/>
    </xf>
    <xf numFmtId="0" fontId="61" fillId="0" borderId="0" xfId="0" applyFont="1" applyAlignment="1" quotePrefix="1">
      <alignment horizontal="left" vertical="center" wrapText="1"/>
    </xf>
    <xf numFmtId="0" fontId="0" fillId="0" borderId="0" xfId="0" applyFont="1" applyAlignment="1">
      <alignment horizontal="center" vertical="center"/>
    </xf>
    <xf numFmtId="0" fontId="7" fillId="0" borderId="0" xfId="61" applyFont="1" applyFill="1" applyAlignment="1">
      <alignment horizontal="center" wrapText="1"/>
      <protection/>
    </xf>
    <xf numFmtId="0" fontId="6" fillId="0" borderId="0" xfId="61" applyFont="1" applyFill="1" applyAlignment="1">
      <alignment horizontal="center"/>
      <protection/>
    </xf>
    <xf numFmtId="0" fontId="9" fillId="0" borderId="0" xfId="0" applyFont="1" applyFill="1" applyAlignment="1">
      <alignment horizontal="center"/>
    </xf>
    <xf numFmtId="0" fontId="16" fillId="0" borderId="0" xfId="0" applyFont="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urrency" xfId="45"/>
    <cellStyle name="Currency [0]" xfId="46"/>
    <cellStyle name="Check Cel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I44"/>
  <sheetViews>
    <sheetView tabSelected="1" zoomScalePageLayoutView="0" workbookViewId="0" topLeftCell="A1">
      <pane xSplit="2" ySplit="7" topLeftCell="C17" activePane="bottomRight" state="frozen"/>
      <selection pane="topLeft" activeCell="A1" sqref="A1"/>
      <selection pane="topRight" activeCell="C1" sqref="C1"/>
      <selection pane="bottomLeft" activeCell="A8" sqref="A8"/>
      <selection pane="bottomRight" activeCell="G20" sqref="G20"/>
    </sheetView>
  </sheetViews>
  <sheetFormatPr defaultColWidth="9.00390625" defaultRowHeight="15.75" outlineLevelRow="1"/>
  <cols>
    <col min="1" max="1" width="5.125" style="1" customWidth="1"/>
    <col min="2" max="2" width="58.50390625" style="1" customWidth="1"/>
    <col min="3" max="4" width="10.125" style="2" customWidth="1"/>
    <col min="5" max="5" width="11.375" style="2" customWidth="1"/>
    <col min="6" max="6" width="10.125" style="2" customWidth="1"/>
    <col min="7" max="7" width="10.25390625" style="2" customWidth="1"/>
    <col min="8" max="8" width="20.25390625" style="2" customWidth="1"/>
    <col min="9" max="9" width="37.25390625" style="1" customWidth="1"/>
    <col min="10" max="10" width="13.50390625" style="1" bestFit="1" customWidth="1"/>
    <col min="11" max="16384" width="9.00390625" style="1" customWidth="1"/>
  </cols>
  <sheetData>
    <row r="1" ht="15">
      <c r="H1" s="13" t="s">
        <v>20</v>
      </c>
    </row>
    <row r="2" spans="1:8" s="5" customFormat="1" ht="16.5" customHeight="1">
      <c r="A2" s="48" t="s">
        <v>50</v>
      </c>
      <c r="B2" s="48"/>
      <c r="C2" s="48"/>
      <c r="D2" s="48"/>
      <c r="E2" s="48"/>
      <c r="F2" s="48"/>
      <c r="G2" s="48"/>
      <c r="H2" s="48"/>
    </row>
    <row r="3" spans="1:8" s="5" customFormat="1" ht="16.5" customHeight="1">
      <c r="A3" s="48" t="s">
        <v>26</v>
      </c>
      <c r="B3" s="48"/>
      <c r="C3" s="48"/>
      <c r="D3" s="48"/>
      <c r="E3" s="48"/>
      <c r="F3" s="48"/>
      <c r="G3" s="48"/>
      <c r="H3" s="48"/>
    </row>
    <row r="4" spans="1:8" s="5" customFormat="1" ht="16.5">
      <c r="A4" s="49" t="s">
        <v>49</v>
      </c>
      <c r="B4" s="49"/>
      <c r="C4" s="49"/>
      <c r="D4" s="49"/>
      <c r="E4" s="49"/>
      <c r="F4" s="49"/>
      <c r="G4" s="49"/>
      <c r="H4" s="49"/>
    </row>
    <row r="5" spans="1:8" s="5" customFormat="1" ht="16.5">
      <c r="A5" s="28"/>
      <c r="B5" s="28"/>
      <c r="C5" s="28"/>
      <c r="D5" s="28"/>
      <c r="E5" s="28"/>
      <c r="F5" s="28"/>
      <c r="G5" s="28"/>
      <c r="H5" s="28"/>
    </row>
    <row r="6" spans="1:9" ht="17.25" customHeight="1">
      <c r="A6" s="41" t="s">
        <v>0</v>
      </c>
      <c r="B6" s="41" t="s">
        <v>2</v>
      </c>
      <c r="C6" s="39" t="s">
        <v>45</v>
      </c>
      <c r="D6" s="39" t="s">
        <v>41</v>
      </c>
      <c r="E6" s="43" t="s">
        <v>44</v>
      </c>
      <c r="F6" s="44"/>
      <c r="G6" s="39" t="s">
        <v>3</v>
      </c>
      <c r="H6" s="41" t="s">
        <v>18</v>
      </c>
      <c r="I6" s="10"/>
    </row>
    <row r="7" spans="1:8" s="6" customFormat="1" ht="87.75" customHeight="1">
      <c r="A7" s="42"/>
      <c r="B7" s="42"/>
      <c r="C7" s="40"/>
      <c r="D7" s="40"/>
      <c r="E7" s="37" t="s">
        <v>42</v>
      </c>
      <c r="F7" s="36" t="s">
        <v>43</v>
      </c>
      <c r="G7" s="40"/>
      <c r="H7" s="42"/>
    </row>
    <row r="8" spans="1:8" s="9" customFormat="1" ht="30.75" customHeight="1">
      <c r="A8" s="14" t="s">
        <v>1</v>
      </c>
      <c r="B8" s="15" t="s">
        <v>21</v>
      </c>
      <c r="C8" s="16">
        <f>C9+C17</f>
        <v>8</v>
      </c>
      <c r="D8" s="16">
        <f>E8+F8</f>
        <v>4</v>
      </c>
      <c r="E8" s="16">
        <f>E9+E17</f>
        <v>3</v>
      </c>
      <c r="F8" s="16">
        <f>F9+F17</f>
        <v>1</v>
      </c>
      <c r="G8" s="16">
        <f>G9+G17</f>
        <v>4</v>
      </c>
      <c r="H8" s="14"/>
    </row>
    <row r="9" spans="1:8" s="11" customFormat="1" ht="17.25" customHeight="1">
      <c r="A9" s="14">
        <v>1</v>
      </c>
      <c r="B9" s="26" t="s">
        <v>19</v>
      </c>
      <c r="C9" s="16">
        <f>SUM(C10:C16)</f>
        <v>7</v>
      </c>
      <c r="D9" s="16">
        <f>SUM(D10:D16)</f>
        <v>4</v>
      </c>
      <c r="E9" s="16">
        <f>SUM(E10:E16)</f>
        <v>3</v>
      </c>
      <c r="F9" s="16">
        <f>SUM(F10:F16)</f>
        <v>1</v>
      </c>
      <c r="G9" s="16">
        <f>SUM(G10:G16)</f>
        <v>3</v>
      </c>
      <c r="H9" s="14"/>
    </row>
    <row r="10" spans="1:8" s="12" customFormat="1" ht="42" customHeight="1">
      <c r="A10" s="18" t="s">
        <v>27</v>
      </c>
      <c r="B10" s="22" t="s">
        <v>22</v>
      </c>
      <c r="C10" s="19">
        <v>1</v>
      </c>
      <c r="D10" s="16">
        <f aca="true" t="shared" si="0" ref="D10:D18">E10+F10</f>
        <v>0</v>
      </c>
      <c r="E10" s="19"/>
      <c r="F10" s="20"/>
      <c r="G10" s="19">
        <f>C10-F10</f>
        <v>1</v>
      </c>
      <c r="H10" s="21"/>
    </row>
    <row r="11" spans="1:8" s="6" customFormat="1" ht="70.5" customHeight="1">
      <c r="A11" s="18" t="s">
        <v>28</v>
      </c>
      <c r="B11" s="22" t="s">
        <v>23</v>
      </c>
      <c r="C11" s="19">
        <v>1</v>
      </c>
      <c r="D11" s="20">
        <f t="shared" si="0"/>
        <v>1</v>
      </c>
      <c r="E11" s="19">
        <v>1</v>
      </c>
      <c r="F11" s="20"/>
      <c r="G11" s="19">
        <f>C11-E11</f>
        <v>0</v>
      </c>
      <c r="H11" s="21"/>
    </row>
    <row r="12" spans="1:8" s="6" customFormat="1" ht="39" customHeight="1">
      <c r="A12" s="18" t="s">
        <v>29</v>
      </c>
      <c r="B12" s="22" t="s">
        <v>24</v>
      </c>
      <c r="C12" s="19">
        <v>1</v>
      </c>
      <c r="D12" s="20">
        <f t="shared" si="0"/>
        <v>0</v>
      </c>
      <c r="E12" s="19"/>
      <c r="F12" s="20"/>
      <c r="G12" s="19">
        <f>C12-F12</f>
        <v>1</v>
      </c>
      <c r="H12" s="21"/>
    </row>
    <row r="13" spans="1:8" s="6" customFormat="1" ht="85.5" customHeight="1">
      <c r="A13" s="18" t="s">
        <v>30</v>
      </c>
      <c r="B13" s="22" t="s">
        <v>35</v>
      </c>
      <c r="C13" s="19">
        <v>1</v>
      </c>
      <c r="D13" s="20">
        <f t="shared" si="0"/>
        <v>1</v>
      </c>
      <c r="E13" s="19"/>
      <c r="F13" s="19">
        <v>1</v>
      </c>
      <c r="G13" s="19">
        <f>C13-F13</f>
        <v>0</v>
      </c>
      <c r="H13" s="27" t="s">
        <v>36</v>
      </c>
    </row>
    <row r="14" spans="1:8" s="6" customFormat="1" ht="34.5" customHeight="1">
      <c r="A14" s="18" t="s">
        <v>31</v>
      </c>
      <c r="B14" s="22" t="s">
        <v>25</v>
      </c>
      <c r="C14" s="19">
        <v>1</v>
      </c>
      <c r="D14" s="20">
        <f t="shared" si="0"/>
        <v>0</v>
      </c>
      <c r="E14" s="19"/>
      <c r="F14" s="20"/>
      <c r="G14" s="19">
        <f>C14-F14</f>
        <v>1</v>
      </c>
      <c r="H14" s="21"/>
    </row>
    <row r="15" spans="1:8" s="6" customFormat="1" ht="42.75" customHeight="1">
      <c r="A15" s="18" t="s">
        <v>33</v>
      </c>
      <c r="B15" s="22" t="s">
        <v>38</v>
      </c>
      <c r="C15" s="19">
        <v>1</v>
      </c>
      <c r="D15" s="20">
        <f t="shared" si="0"/>
        <v>1</v>
      </c>
      <c r="E15" s="19">
        <v>1</v>
      </c>
      <c r="F15" s="20"/>
      <c r="G15" s="19"/>
      <c r="H15" s="21"/>
    </row>
    <row r="16" spans="1:8" s="6" customFormat="1" ht="54" customHeight="1">
      <c r="A16" s="18" t="s">
        <v>34</v>
      </c>
      <c r="B16" s="22" t="s">
        <v>39</v>
      </c>
      <c r="C16" s="19">
        <v>1</v>
      </c>
      <c r="D16" s="20">
        <f t="shared" si="0"/>
        <v>1</v>
      </c>
      <c r="E16" s="19">
        <v>1</v>
      </c>
      <c r="F16" s="20"/>
      <c r="G16" s="19"/>
      <c r="H16" s="21"/>
    </row>
    <row r="17" spans="1:8" s="11" customFormat="1" ht="19.5" customHeight="1">
      <c r="A17" s="14">
        <v>2</v>
      </c>
      <c r="B17" s="17" t="s">
        <v>37</v>
      </c>
      <c r="C17" s="16">
        <v>1</v>
      </c>
      <c r="D17" s="16">
        <f t="shared" si="0"/>
        <v>0</v>
      </c>
      <c r="E17" s="16"/>
      <c r="F17" s="16">
        <f>F18+F19</f>
        <v>0</v>
      </c>
      <c r="G17" s="16">
        <v>1</v>
      </c>
      <c r="H17" s="14"/>
    </row>
    <row r="18" spans="1:8" s="11" customFormat="1" ht="96" customHeight="1">
      <c r="A18" s="18" t="s">
        <v>32</v>
      </c>
      <c r="B18" s="22" t="s">
        <v>40</v>
      </c>
      <c r="C18" s="20">
        <v>1</v>
      </c>
      <c r="D18" s="16">
        <f t="shared" si="0"/>
        <v>0</v>
      </c>
      <c r="E18" s="20"/>
      <c r="F18" s="20"/>
      <c r="G18" s="20">
        <v>1</v>
      </c>
      <c r="H18" s="23"/>
    </row>
    <row r="19" spans="1:8" s="6" customFormat="1" ht="20.25" customHeight="1">
      <c r="A19" s="31"/>
      <c r="B19" s="32"/>
      <c r="C19" s="33"/>
      <c r="D19" s="33"/>
      <c r="E19" s="33"/>
      <c r="F19" s="34"/>
      <c r="G19" s="33"/>
      <c r="H19" s="35"/>
    </row>
    <row r="20" spans="1:8" s="3" customFormat="1" ht="12.75">
      <c r="A20" s="24"/>
      <c r="B20" s="24"/>
      <c r="C20" s="25"/>
      <c r="D20" s="25"/>
      <c r="E20" s="25"/>
      <c r="F20" s="25"/>
      <c r="G20" s="25"/>
      <c r="H20" s="25"/>
    </row>
    <row r="21" spans="1:8" s="3" customFormat="1" ht="12.75" hidden="1" outlineLevel="1">
      <c r="A21" s="24"/>
      <c r="B21" s="24"/>
      <c r="C21" s="25"/>
      <c r="D21" s="25"/>
      <c r="E21" s="25"/>
      <c r="F21" s="25"/>
      <c r="G21" s="51"/>
      <c r="H21" s="51"/>
    </row>
    <row r="22" spans="3:8" s="3" customFormat="1" ht="12" hidden="1" outlineLevel="1">
      <c r="C22" s="4"/>
      <c r="D22" s="4"/>
      <c r="E22" s="4"/>
      <c r="F22" s="4"/>
      <c r="G22" s="45"/>
      <c r="H22" s="45"/>
    </row>
    <row r="23" spans="3:8" s="3" customFormat="1" ht="12" hidden="1" outlineLevel="1">
      <c r="C23" s="4"/>
      <c r="D23" s="4"/>
      <c r="E23" s="4"/>
      <c r="F23" s="4"/>
      <c r="G23" s="50"/>
      <c r="H23" s="50"/>
    </row>
    <row r="24" spans="1:2" s="7" customFormat="1" ht="15" hidden="1" outlineLevel="1">
      <c r="A24" s="7" t="s">
        <v>4</v>
      </c>
      <c r="B24" s="8"/>
    </row>
    <row r="25" spans="1:8" ht="26.25" customHeight="1" hidden="1" outlineLevel="1">
      <c r="A25" s="46" t="s">
        <v>5</v>
      </c>
      <c r="B25" s="46"/>
      <c r="C25" s="46"/>
      <c r="D25" s="46"/>
      <c r="E25" s="46"/>
      <c r="F25" s="46"/>
      <c r="G25" s="46"/>
      <c r="H25" s="46"/>
    </row>
    <row r="26" spans="1:8" ht="27" customHeight="1" hidden="1" outlineLevel="1">
      <c r="A26" s="46" t="s">
        <v>6</v>
      </c>
      <c r="B26" s="46"/>
      <c r="C26" s="46"/>
      <c r="D26" s="46"/>
      <c r="E26" s="46"/>
      <c r="F26" s="46"/>
      <c r="G26" s="46"/>
      <c r="H26" s="46"/>
    </row>
    <row r="27" spans="1:8" ht="15" hidden="1" outlineLevel="1">
      <c r="A27" s="46" t="s">
        <v>7</v>
      </c>
      <c r="B27" s="46"/>
      <c r="C27" s="46"/>
      <c r="D27" s="46"/>
      <c r="E27" s="46"/>
      <c r="F27" s="46"/>
      <c r="G27" s="46"/>
      <c r="H27" s="46"/>
    </row>
    <row r="28" spans="1:8" ht="15" customHeight="1" hidden="1" outlineLevel="1">
      <c r="A28" s="46" t="s">
        <v>8</v>
      </c>
      <c r="B28" s="46"/>
      <c r="C28" s="46"/>
      <c r="D28" s="46"/>
      <c r="E28" s="46"/>
      <c r="F28" s="46"/>
      <c r="G28" s="46"/>
      <c r="H28" s="46"/>
    </row>
    <row r="29" spans="1:8" ht="15" hidden="1" outlineLevel="1">
      <c r="A29" s="46" t="s">
        <v>9</v>
      </c>
      <c r="B29" s="46"/>
      <c r="C29" s="46"/>
      <c r="D29" s="46"/>
      <c r="E29" s="46"/>
      <c r="F29" s="46"/>
      <c r="G29" s="46"/>
      <c r="H29" s="46"/>
    </row>
    <row r="30" spans="1:8" ht="15" hidden="1" outlineLevel="1">
      <c r="A30" s="46" t="s">
        <v>17</v>
      </c>
      <c r="B30" s="46"/>
      <c r="C30" s="46"/>
      <c r="D30" s="46"/>
      <c r="E30" s="46"/>
      <c r="F30" s="46"/>
      <c r="G30" s="46"/>
      <c r="H30" s="46"/>
    </row>
    <row r="31" spans="1:8" ht="15" hidden="1" outlineLevel="1">
      <c r="A31" s="46" t="s">
        <v>10</v>
      </c>
      <c r="B31" s="46"/>
      <c r="C31" s="46"/>
      <c r="D31" s="46"/>
      <c r="E31" s="46"/>
      <c r="F31" s="46"/>
      <c r="G31" s="46"/>
      <c r="H31" s="46"/>
    </row>
    <row r="32" spans="1:8" ht="15" hidden="1" outlineLevel="1">
      <c r="A32" s="46" t="s">
        <v>12</v>
      </c>
      <c r="B32" s="46"/>
      <c r="C32" s="46"/>
      <c r="D32" s="46"/>
      <c r="E32" s="46"/>
      <c r="F32" s="46"/>
      <c r="G32" s="46"/>
      <c r="H32" s="46"/>
    </row>
    <row r="33" spans="1:8" ht="15" hidden="1" outlineLevel="1">
      <c r="A33" s="46" t="s">
        <v>13</v>
      </c>
      <c r="B33" s="46"/>
      <c r="C33" s="46"/>
      <c r="D33" s="46"/>
      <c r="E33" s="46"/>
      <c r="F33" s="46"/>
      <c r="G33" s="46"/>
      <c r="H33" s="46"/>
    </row>
    <row r="34" spans="1:8" ht="15" hidden="1" outlineLevel="1">
      <c r="A34" s="46" t="s">
        <v>14</v>
      </c>
      <c r="B34" s="46"/>
      <c r="C34" s="46"/>
      <c r="D34" s="46"/>
      <c r="E34" s="46"/>
      <c r="F34" s="46"/>
      <c r="G34" s="46"/>
      <c r="H34" s="46"/>
    </row>
    <row r="35" spans="1:8" ht="15" hidden="1" outlineLevel="1">
      <c r="A35" s="46" t="s">
        <v>15</v>
      </c>
      <c r="B35" s="46"/>
      <c r="C35" s="46"/>
      <c r="D35" s="46"/>
      <c r="E35" s="46"/>
      <c r="F35" s="46"/>
      <c r="G35" s="46"/>
      <c r="H35" s="46"/>
    </row>
    <row r="36" spans="1:8" ht="15" hidden="1" outlineLevel="1">
      <c r="A36" s="46" t="s">
        <v>16</v>
      </c>
      <c r="B36" s="46"/>
      <c r="C36" s="46"/>
      <c r="D36" s="46"/>
      <c r="E36" s="46"/>
      <c r="F36" s="46"/>
      <c r="G36" s="46"/>
      <c r="H36" s="46"/>
    </row>
    <row r="37" spans="1:8" ht="15" hidden="1" outlineLevel="1">
      <c r="A37" s="46" t="s">
        <v>11</v>
      </c>
      <c r="B37" s="46"/>
      <c r="C37" s="46"/>
      <c r="D37" s="46"/>
      <c r="E37" s="46"/>
      <c r="F37" s="46"/>
      <c r="G37" s="46"/>
      <c r="H37" s="46"/>
    </row>
    <row r="38" ht="15" hidden="1" outlineLevel="1"/>
    <row r="39" ht="15" hidden="1" outlineLevel="1"/>
    <row r="40" spans="2:7" ht="15.75" hidden="1" outlineLevel="1">
      <c r="B40" s="38" t="s">
        <v>47</v>
      </c>
      <c r="E40" s="47" t="s">
        <v>46</v>
      </c>
      <c r="F40" s="47"/>
      <c r="G40" s="47"/>
    </row>
    <row r="41" spans="2:7" ht="15.75" hidden="1" outlineLevel="1">
      <c r="B41" s="38" t="s">
        <v>48</v>
      </c>
      <c r="G41" s="30"/>
    </row>
    <row r="42" ht="15" collapsed="1"/>
    <row r="44" ht="15">
      <c r="G44" s="29"/>
    </row>
  </sheetData>
  <sheetProtection/>
  <mergeCells count="27">
    <mergeCell ref="E40:G40"/>
    <mergeCell ref="A2:H2"/>
    <mergeCell ref="A4:H4"/>
    <mergeCell ref="A3:H3"/>
    <mergeCell ref="A30:H30"/>
    <mergeCell ref="G23:H23"/>
    <mergeCell ref="A33:H33"/>
    <mergeCell ref="A25:H25"/>
    <mergeCell ref="A26:H26"/>
    <mergeCell ref="G21:H21"/>
    <mergeCell ref="G22:H22"/>
    <mergeCell ref="A34:H34"/>
    <mergeCell ref="A35:H35"/>
    <mergeCell ref="A36:H36"/>
    <mergeCell ref="A37:H37"/>
    <mergeCell ref="A27:H27"/>
    <mergeCell ref="A28:H28"/>
    <mergeCell ref="A29:H29"/>
    <mergeCell ref="A31:H31"/>
    <mergeCell ref="A32:H32"/>
    <mergeCell ref="C6:C7"/>
    <mergeCell ref="H6:H7"/>
    <mergeCell ref="B6:B7"/>
    <mergeCell ref="A6:A7"/>
    <mergeCell ref="E6:F6"/>
    <mergeCell ref="G6:G7"/>
    <mergeCell ref="D6:D7"/>
  </mergeCells>
  <printOptions horizontalCentered="1"/>
  <pageMargins left="0" right="0" top="0.6299212598425197" bottom="0.4330708661417323" header="0.31496062992125984" footer="0.31496062992125984"/>
  <pageSetup horizontalDpi="600" verticalDpi="600" orientation="landscape" paperSize="9"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2021-12-13T03:07:07Z</cp:lastPrinted>
  <dcterms:created xsi:type="dcterms:W3CDTF">2020-07-13T08:59:22Z</dcterms:created>
  <dcterms:modified xsi:type="dcterms:W3CDTF">2022-01-25T03:17:23Z</dcterms:modified>
  <cp:category/>
  <cp:version/>
  <cp:contentType/>
  <cp:contentStatus/>
</cp:coreProperties>
</file>